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80" windowWidth="27795" windowHeight="12525"/>
  </bookViews>
  <sheets>
    <sheet name="Summary" sheetId="1" r:id="rId1"/>
    <sheet name="Drop-Down Data" sheetId="2" r:id="rId2"/>
    <sheet name="Sheet3" sheetId="3" r:id="rId3"/>
  </sheets>
  <externalReferences>
    <externalReference r:id="rId4"/>
  </externalReferences>
  <definedNames>
    <definedName name="BodyTypes">#REF!</definedName>
    <definedName name="EquipTypes">'[1]DROP DOWN DATA'!$A$1:$A$17</definedName>
    <definedName name="FuelTypes">'[1]DROP DOWN DATA'!$D$1:$D$12</definedName>
    <definedName name="_xlnm.Print_Titles" localSheetId="0">Summary!$1:$1</definedName>
    <definedName name="Years">'[1]DROP DOWN DATA'!$C$1:$C$67</definedName>
  </definedNames>
  <calcPr calcId="145621"/>
</workbook>
</file>

<file path=xl/calcChain.xml><?xml version="1.0" encoding="utf-8"?>
<calcChain xmlns="http://schemas.openxmlformats.org/spreadsheetml/2006/main">
  <c r="D2" i="2" l="1"/>
  <c r="D3" i="2" s="1"/>
  <c r="D4" i="2" s="1"/>
  <c r="D5" i="2" s="1"/>
  <c r="D6" i="2" s="1"/>
  <c r="D7" i="2" s="1"/>
  <c r="D8" i="2" s="1"/>
  <c r="D9" i="2" s="1"/>
  <c r="D10" i="2" s="1"/>
  <c r="D11" i="2" s="1"/>
  <c r="D12" i="2" s="1"/>
  <c r="D13" i="2" s="1"/>
  <c r="D14" i="2" s="1"/>
  <c r="D15" i="2" s="1"/>
  <c r="D16" i="2" s="1"/>
  <c r="D17" i="2" s="1"/>
  <c r="D18" i="2" s="1"/>
  <c r="D19" i="2" s="1"/>
  <c r="D20" i="2" s="1"/>
  <c r="D21" i="2" s="1"/>
  <c r="D22" i="2" s="1"/>
  <c r="D23" i="2" s="1"/>
  <c r="D24" i="2" s="1"/>
  <c r="D25" i="2" s="1"/>
  <c r="D26" i="2" s="1"/>
  <c r="D27" i="2" s="1"/>
  <c r="D28" i="2" s="1"/>
  <c r="D29" i="2" s="1"/>
  <c r="D30" i="2" s="1"/>
  <c r="D31" i="2" s="1"/>
  <c r="D32" i="2" s="1"/>
  <c r="D33" i="2" s="1"/>
  <c r="D34" i="2" s="1"/>
  <c r="D35" i="2" s="1"/>
  <c r="D36" i="2" s="1"/>
  <c r="D37" i="2" s="1"/>
  <c r="D38" i="2" s="1"/>
  <c r="D39" i="2" s="1"/>
  <c r="D40" i="2" s="1"/>
  <c r="D41" i="2" s="1"/>
  <c r="D42" i="2" s="1"/>
  <c r="D43" i="2" s="1"/>
  <c r="D44" i="2" s="1"/>
  <c r="D45" i="2" s="1"/>
  <c r="D46" i="2" s="1"/>
  <c r="D47" i="2" s="1"/>
  <c r="D48" i="2" s="1"/>
  <c r="D49" i="2" s="1"/>
  <c r="D50" i="2" s="1"/>
  <c r="D51" i="2" s="1"/>
  <c r="D52" i="2" s="1"/>
  <c r="D53" i="2" s="1"/>
  <c r="D54" i="2" s="1"/>
  <c r="D55" i="2" s="1"/>
  <c r="D56" i="2" s="1"/>
  <c r="D57" i="2" s="1"/>
  <c r="D58" i="2" s="1"/>
  <c r="D59" i="2" s="1"/>
  <c r="D60" i="2" s="1"/>
  <c r="D61" i="2" s="1"/>
  <c r="D62" i="2" s="1"/>
  <c r="D63" i="2" s="1"/>
  <c r="D64" i="2" s="1"/>
  <c r="D65" i="2" s="1"/>
  <c r="D66" i="2" s="1"/>
  <c r="D67" i="2" s="1"/>
</calcChain>
</file>

<file path=xl/sharedStrings.xml><?xml version="1.0" encoding="utf-8"?>
<sst xmlns="http://schemas.openxmlformats.org/spreadsheetml/2006/main" count="106" uniqueCount="102">
  <si>
    <t>LAX
COMPANY
CODE</t>
  </si>
  <si>
    <t>LEGAL COMPANY NAME</t>
  </si>
  <si>
    <t>LAX-CSPP BARCODE NO.</t>
  </si>
  <si>
    <t>MAKE</t>
  </si>
  <si>
    <t>COLOR</t>
  </si>
  <si>
    <t>YEAR</t>
  </si>
  <si>
    <t>FUEL TYPE</t>
  </si>
  <si>
    <t>Light Tower</t>
  </si>
  <si>
    <t>Diesel</t>
  </si>
  <si>
    <t>Electric</t>
  </si>
  <si>
    <t>Cargo Tractor</t>
  </si>
  <si>
    <t>Other</t>
  </si>
  <si>
    <t>White</t>
  </si>
  <si>
    <t>Red</t>
  </si>
  <si>
    <t>Blue</t>
  </si>
  <si>
    <t>Tugs</t>
  </si>
  <si>
    <t>Propane</t>
  </si>
  <si>
    <t>Water Truck</t>
  </si>
  <si>
    <t>Towbar</t>
  </si>
  <si>
    <t>Lavatory Truck</t>
  </si>
  <si>
    <t>Gasoline</t>
  </si>
  <si>
    <t>Paymover</t>
  </si>
  <si>
    <t>Nitrogen Cart</t>
  </si>
  <si>
    <t>Oxygen Cart</t>
  </si>
  <si>
    <t>Tire Change Dolly</t>
  </si>
  <si>
    <t>Platform Lift</t>
  </si>
  <si>
    <t>Wheelchair</t>
  </si>
  <si>
    <t>Black</t>
  </si>
  <si>
    <t>Water Cart</t>
  </si>
  <si>
    <t>AC Jack</t>
  </si>
  <si>
    <t>Bobtails</t>
  </si>
  <si>
    <t>Portable Stairs</t>
  </si>
  <si>
    <t>Tail stand</t>
  </si>
  <si>
    <t>Baggage Tractor</t>
  </si>
  <si>
    <t>Cargo Loader</t>
  </si>
  <si>
    <t>Ground Power Unit</t>
  </si>
  <si>
    <t>Fuel Truck</t>
  </si>
  <si>
    <t>Step Van</t>
  </si>
  <si>
    <t>High Lift</t>
  </si>
  <si>
    <t>K-loader</t>
  </si>
  <si>
    <t>Forklift</t>
  </si>
  <si>
    <t>GPU</t>
  </si>
  <si>
    <t>Belt Loader</t>
  </si>
  <si>
    <t>Pallet Loader</t>
  </si>
  <si>
    <t>Tow Tractor</t>
  </si>
  <si>
    <t>AC Unit</t>
  </si>
  <si>
    <t>Towbarless Tractor</t>
  </si>
  <si>
    <t>Wide</t>
  </si>
  <si>
    <t>Biodiesel</t>
  </si>
  <si>
    <t>In-Service</t>
  </si>
  <si>
    <t>Brakes</t>
  </si>
  <si>
    <t>Narrow</t>
  </si>
  <si>
    <t>CNG</t>
  </si>
  <si>
    <t>Frame</t>
  </si>
  <si>
    <t>Cargo</t>
  </si>
  <si>
    <t>Red-tagged</t>
  </si>
  <si>
    <t>Placards</t>
  </si>
  <si>
    <t>Diesel with CARB-certified particulate traps</t>
  </si>
  <si>
    <t>Salvaged</t>
  </si>
  <si>
    <t>Hitch</t>
  </si>
  <si>
    <t>Casters</t>
  </si>
  <si>
    <t>Reflectors</t>
  </si>
  <si>
    <t>Hybrid</t>
  </si>
  <si>
    <t>Rollers</t>
  </si>
  <si>
    <t>Hydrogen</t>
  </si>
  <si>
    <t>Hoses</t>
  </si>
  <si>
    <t>LNG</t>
  </si>
  <si>
    <t>Curtains</t>
  </si>
  <si>
    <t>Plug-in Hybrid</t>
  </si>
  <si>
    <t>Dead Man Control</t>
  </si>
  <si>
    <t>Stabilizers</t>
  </si>
  <si>
    <t>Ignitition Source</t>
  </si>
  <si>
    <t>Exhaust System</t>
  </si>
  <si>
    <t>Lights</t>
  </si>
  <si>
    <t>Tow Bar</t>
  </si>
  <si>
    <t>Wheels</t>
  </si>
  <si>
    <t>Fire Extinguisher</t>
  </si>
  <si>
    <t>Locks</t>
  </si>
  <si>
    <t>Fluid Leak</t>
  </si>
  <si>
    <t>Markings</t>
  </si>
  <si>
    <t>Aircraft Tractor</t>
  </si>
  <si>
    <t>Bag Tug</t>
  </si>
  <si>
    <t>Bulk Cart</t>
  </si>
  <si>
    <t>Container Dolly</t>
  </si>
  <si>
    <t>Hydrant Cart</t>
  </si>
  <si>
    <t>LD-21</t>
  </si>
  <si>
    <t>LD-3</t>
  </si>
  <si>
    <t>LD-7</t>
  </si>
  <si>
    <t>Pressure Washer</t>
  </si>
  <si>
    <t>Scissor Lift</t>
  </si>
  <si>
    <t>Smart Cart</t>
  </si>
  <si>
    <t>Stair Truck</t>
  </si>
  <si>
    <t>Transporter</t>
  </si>
  <si>
    <t>Brown</t>
  </si>
  <si>
    <t>Grey</t>
  </si>
  <si>
    <t>Green</t>
  </si>
  <si>
    <t>Orange</t>
  </si>
  <si>
    <t>Purple</t>
  </si>
  <si>
    <t>Under Maintenance</t>
  </si>
  <si>
    <t>TOTAL:</t>
  </si>
  <si>
    <t>VIN NO.</t>
  </si>
  <si>
    <t>VEHICLE TYPE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</si>
</sst>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Font="1" applyAlignment="1">
      <alignment horizontal="center"/>
    </xf>
    <xf numFmtId="0" fontId="3" fillId="0" borderId="2" xfId="0" applyFont="1" applyFill="1" applyBorder="1" applyAlignment="1">
      <alignment horizontal="center" vertical="center" wrapText="1"/>
    </xf>
    <xf numFmtId="164" fontId="4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" fontId="4" fillId="0" borderId="4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" fontId="4" fillId="0" borderId="5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4" borderId="1" xfId="0" applyFont="1" applyFill="1" applyBorder="1" applyAlignment="1">
      <alignment horizontal="center" wrapText="1"/>
    </xf>
    <xf numFmtId="49" fontId="0" fillId="4" borderId="1" xfId="0" applyNumberFormat="1" applyFont="1" applyFill="1" applyBorder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49" fontId="0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CSPP\EIL%20Project%20Data\WiseTrack%20Info\Copy%20Master%20CSP%20EI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0014-Accufleet International"/>
      <sheetName val="0956-Aero Port Services Inc"/>
      <sheetName val="0947-Air Serv Corporation"/>
      <sheetName val="0286-Aircraft Service Intl, Inc"/>
      <sheetName val="0085- Airport Terminal Services"/>
      <sheetName val="2460-Alliance Ground Intl"/>
      <sheetName val="0262-Aviation Fuel Systems "/>
      <sheetName val="0409-Certified Aviation Svcs"/>
      <sheetName val="0382-Command Security Corp. "/>
      <sheetName val="2409-Eco Services LLC"/>
      <sheetName val="0812-FFC Services Inc"/>
      <sheetName val="1216-G2 Secure Staff LLC"/>
      <sheetName val="1700-Gateway Frontline Services"/>
      <sheetName val="0090-Hallmark Aviation Services"/>
      <sheetName val="1675-Integrated Airline Svcs"/>
      <sheetName val="1063-Menzies Aviation (USA)"/>
      <sheetName val="0151-Mercury Air Cargo, Inc."/>
      <sheetName val="2051-New Tech Aircraft Svcs"/>
      <sheetName val="2157-Pristine Fleet Inc."/>
      <sheetName val="1437-SAS Services Grp Inc"/>
      <sheetName val="1669-SIA Engineering (USA) Inc"/>
      <sheetName val="3371-So Cal Jet Svcs Inc"/>
      <sheetName val="1008-Swissport Cargo Svcs LP"/>
      <sheetName val="3395-Swissport SA LLC"/>
      <sheetName val="0774-Swissport USA Inc"/>
      <sheetName val="1466-Total Airport Svcs"/>
      <sheetName val="0081-Worldwide Flight Services "/>
      <sheetName val="DROP DOWN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1">
          <cell r="A1" t="str">
            <v>AC Jack</v>
          </cell>
          <cell r="C1">
            <v>1950</v>
          </cell>
          <cell r="D1" t="str">
            <v>Biodiesel</v>
          </cell>
        </row>
        <row r="2">
          <cell r="A2" t="str">
            <v>AC Unit</v>
          </cell>
          <cell r="C2">
            <v>1951</v>
          </cell>
          <cell r="D2" t="str">
            <v>CNG</v>
          </cell>
        </row>
        <row r="3">
          <cell r="A3" t="str">
            <v>Aircraft Tractor</v>
          </cell>
          <cell r="C3">
            <v>1952</v>
          </cell>
          <cell r="D3" t="str">
            <v>Diesel</v>
          </cell>
        </row>
        <row r="4">
          <cell r="A4" t="str">
            <v>Bag Tug</v>
          </cell>
          <cell r="C4">
            <v>1953</v>
          </cell>
          <cell r="D4" t="str">
            <v>Diesel with CARB-certified particulate traps</v>
          </cell>
        </row>
        <row r="5">
          <cell r="A5" t="str">
            <v>Baggage Tractor</v>
          </cell>
          <cell r="C5">
            <v>1954</v>
          </cell>
          <cell r="D5" t="str">
            <v>Electric</v>
          </cell>
        </row>
        <row r="6">
          <cell r="A6" t="str">
            <v>Belt Loader</v>
          </cell>
          <cell r="C6">
            <v>1955</v>
          </cell>
          <cell r="D6" t="str">
            <v>Gasoline</v>
          </cell>
        </row>
        <row r="7">
          <cell r="A7" t="str">
            <v>Bobtails</v>
          </cell>
          <cell r="C7">
            <v>1956</v>
          </cell>
          <cell r="D7" t="str">
            <v>Hybrid</v>
          </cell>
        </row>
        <row r="8">
          <cell r="A8" t="str">
            <v>Bulk Cart</v>
          </cell>
          <cell r="C8">
            <v>1957</v>
          </cell>
          <cell r="D8" t="str">
            <v>Hydrogen</v>
          </cell>
        </row>
        <row r="9">
          <cell r="A9" t="str">
            <v>Cargo Loader</v>
          </cell>
          <cell r="C9">
            <v>1958</v>
          </cell>
          <cell r="D9" t="str">
            <v>LNG</v>
          </cell>
        </row>
        <row r="10">
          <cell r="A10" t="str">
            <v>Cargo Tractor</v>
          </cell>
          <cell r="C10">
            <v>1959</v>
          </cell>
          <cell r="D10" t="str">
            <v>Plug-in Hybrid</v>
          </cell>
        </row>
        <row r="11">
          <cell r="A11" t="str">
            <v>Container Dolly</v>
          </cell>
          <cell r="C11">
            <v>1960</v>
          </cell>
          <cell r="D11" t="str">
            <v>Propane</v>
          </cell>
        </row>
        <row r="12">
          <cell r="A12" t="str">
            <v>Forklift</v>
          </cell>
          <cell r="C12">
            <v>1961</v>
          </cell>
          <cell r="D12" t="str">
            <v>Other</v>
          </cell>
        </row>
        <row r="13">
          <cell r="A13" t="str">
            <v>Fuel Truck</v>
          </cell>
          <cell r="C13">
            <v>1962</v>
          </cell>
        </row>
        <row r="14">
          <cell r="A14" t="str">
            <v>GPU</v>
          </cell>
          <cell r="C14">
            <v>1963</v>
          </cell>
        </row>
        <row r="15">
          <cell r="A15" t="str">
            <v>Ground Power Unit</v>
          </cell>
          <cell r="C15">
            <v>1964</v>
          </cell>
        </row>
        <row r="16">
          <cell r="A16" t="str">
            <v>High Lift</v>
          </cell>
          <cell r="C16">
            <v>1965</v>
          </cell>
        </row>
        <row r="17">
          <cell r="A17" t="str">
            <v>Hydrant Cart</v>
          </cell>
          <cell r="C17">
            <v>1966</v>
          </cell>
        </row>
        <row r="18">
          <cell r="C18">
            <v>1967</v>
          </cell>
        </row>
        <row r="19">
          <cell r="C19">
            <v>1968</v>
          </cell>
        </row>
        <row r="20">
          <cell r="C20">
            <v>1969</v>
          </cell>
        </row>
        <row r="21">
          <cell r="C21">
            <v>1970</v>
          </cell>
        </row>
        <row r="22">
          <cell r="C22">
            <v>1971</v>
          </cell>
        </row>
        <row r="23">
          <cell r="C23">
            <v>1972</v>
          </cell>
        </row>
        <row r="24">
          <cell r="C24">
            <v>1973</v>
          </cell>
        </row>
        <row r="25">
          <cell r="C25">
            <v>1974</v>
          </cell>
        </row>
        <row r="26">
          <cell r="C26">
            <v>1975</v>
          </cell>
        </row>
        <row r="27">
          <cell r="C27">
            <v>1976</v>
          </cell>
        </row>
        <row r="28">
          <cell r="C28">
            <v>1977</v>
          </cell>
        </row>
        <row r="29">
          <cell r="C29">
            <v>1978</v>
          </cell>
        </row>
        <row r="30">
          <cell r="C30">
            <v>1979</v>
          </cell>
        </row>
        <row r="31">
          <cell r="C31">
            <v>1980</v>
          </cell>
        </row>
        <row r="32">
          <cell r="C32">
            <v>1981</v>
          </cell>
        </row>
        <row r="33">
          <cell r="C33">
            <v>1982</v>
          </cell>
        </row>
        <row r="34">
          <cell r="C34">
            <v>1983</v>
          </cell>
        </row>
        <row r="35">
          <cell r="C35">
            <v>1984</v>
          </cell>
        </row>
        <row r="36">
          <cell r="C36">
            <v>1985</v>
          </cell>
        </row>
        <row r="37">
          <cell r="C37">
            <v>1986</v>
          </cell>
        </row>
        <row r="38">
          <cell r="C38">
            <v>1987</v>
          </cell>
        </row>
        <row r="39">
          <cell r="C39">
            <v>1988</v>
          </cell>
        </row>
        <row r="40">
          <cell r="C40">
            <v>1989</v>
          </cell>
        </row>
        <row r="41">
          <cell r="C41">
            <v>1990</v>
          </cell>
        </row>
        <row r="42">
          <cell r="C42">
            <v>1991</v>
          </cell>
        </row>
        <row r="43">
          <cell r="C43">
            <v>1992</v>
          </cell>
        </row>
        <row r="44">
          <cell r="C44">
            <v>1993</v>
          </cell>
        </row>
        <row r="45">
          <cell r="C45">
            <v>1994</v>
          </cell>
        </row>
        <row r="46">
          <cell r="C46">
            <v>1995</v>
          </cell>
        </row>
        <row r="47">
          <cell r="C47">
            <v>1996</v>
          </cell>
        </row>
        <row r="48">
          <cell r="C48">
            <v>1997</v>
          </cell>
        </row>
        <row r="49">
          <cell r="C49">
            <v>1998</v>
          </cell>
        </row>
        <row r="50">
          <cell r="C50">
            <v>1999</v>
          </cell>
        </row>
        <row r="51">
          <cell r="C51">
            <v>2000</v>
          </cell>
        </row>
        <row r="52">
          <cell r="C52">
            <v>2001</v>
          </cell>
        </row>
        <row r="53">
          <cell r="C53">
            <v>2002</v>
          </cell>
        </row>
        <row r="54">
          <cell r="C54">
            <v>2003</v>
          </cell>
        </row>
        <row r="55">
          <cell r="C55">
            <v>2004</v>
          </cell>
        </row>
        <row r="56">
          <cell r="C56">
            <v>2005</v>
          </cell>
        </row>
        <row r="57">
          <cell r="C57">
            <v>2006</v>
          </cell>
        </row>
        <row r="58">
          <cell r="C58">
            <v>2007</v>
          </cell>
        </row>
        <row r="59">
          <cell r="C59">
            <v>2008</v>
          </cell>
        </row>
        <row r="60">
          <cell r="C60">
            <v>2009</v>
          </cell>
        </row>
        <row r="61">
          <cell r="C61">
            <v>2010</v>
          </cell>
        </row>
        <row r="62">
          <cell r="C62">
            <v>2011</v>
          </cell>
        </row>
        <row r="63">
          <cell r="C63">
            <v>2012</v>
          </cell>
        </row>
        <row r="64">
          <cell r="C64">
            <v>2013</v>
          </cell>
        </row>
        <row r="65">
          <cell r="C65">
            <v>2014</v>
          </cell>
        </row>
        <row r="66">
          <cell r="C66">
            <v>2015</v>
          </cell>
        </row>
        <row r="67">
          <cell r="C67">
            <v>2016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zoomScaleNormal="100" workbookViewId="0">
      <selection activeCell="B19" sqref="B19"/>
    </sheetView>
  </sheetViews>
  <sheetFormatPr defaultRowHeight="15" x14ac:dyDescent="0.25"/>
  <cols>
    <col min="1" max="1" width="10.42578125" style="9" bestFit="1" customWidth="1"/>
    <col min="2" max="2" width="22.7109375" style="9" bestFit="1" customWidth="1"/>
    <col min="3" max="3" width="13.42578125" style="9" bestFit="1" customWidth="1"/>
    <col min="4" max="4" width="23.28515625" style="9" customWidth="1"/>
    <col min="5" max="5" width="25.42578125" style="9" customWidth="1"/>
    <col min="6" max="6" width="6.28515625" style="9" bestFit="1" customWidth="1"/>
    <col min="7" max="7" width="9.28515625" style="11" customWidth="1"/>
    <col min="8" max="8" width="11" style="9" customWidth="1"/>
    <col min="9" max="9" width="10" style="9" bestFit="1" customWidth="1"/>
    <col min="10" max="16384" width="9.140625" style="9"/>
  </cols>
  <sheetData>
    <row r="1" spans="1:9" s="3" customFormat="1" ht="45" x14ac:dyDescent="0.25">
      <c r="A1" s="12" t="s">
        <v>0</v>
      </c>
      <c r="B1" s="1" t="s">
        <v>1</v>
      </c>
      <c r="C1" s="12" t="s">
        <v>2</v>
      </c>
      <c r="D1" s="1" t="s">
        <v>101</v>
      </c>
      <c r="E1" s="1" t="s">
        <v>100</v>
      </c>
      <c r="F1" s="1" t="s">
        <v>3</v>
      </c>
      <c r="G1" s="2" t="s">
        <v>4</v>
      </c>
      <c r="H1" s="1" t="s">
        <v>5</v>
      </c>
      <c r="I1" s="1" t="s">
        <v>6</v>
      </c>
    </row>
    <row r="2" spans="1:9" x14ac:dyDescent="0.25">
      <c r="A2" s="16"/>
      <c r="B2" s="17"/>
      <c r="C2" s="13"/>
      <c r="D2" s="4"/>
      <c r="E2" s="5"/>
      <c r="F2" s="6"/>
      <c r="G2" s="7"/>
      <c r="H2" s="8"/>
      <c r="I2" s="6"/>
    </row>
    <row r="3" spans="1:9" x14ac:dyDescent="0.25">
      <c r="A3" s="16"/>
      <c r="B3" s="18"/>
      <c r="C3" s="13"/>
      <c r="D3" s="19"/>
      <c r="E3" s="10"/>
      <c r="F3" s="6"/>
      <c r="G3" s="7"/>
      <c r="H3" s="8"/>
      <c r="I3" s="6"/>
    </row>
    <row r="4" spans="1:9" x14ac:dyDescent="0.25">
      <c r="A4" s="16"/>
      <c r="B4" s="18"/>
      <c r="C4" s="13"/>
      <c r="D4" s="19"/>
      <c r="E4" s="10"/>
      <c r="F4" s="6"/>
      <c r="G4" s="7"/>
      <c r="H4" s="8"/>
      <c r="I4" s="6"/>
    </row>
    <row r="6" spans="1:9" x14ac:dyDescent="0.25">
      <c r="A6" s="15" t="s">
        <v>99</v>
      </c>
      <c r="B6" s="14"/>
    </row>
  </sheetData>
  <mergeCells count="2">
    <mergeCell ref="A2:A4"/>
    <mergeCell ref="B2:B4"/>
  </mergeCells>
  <dataValidations count="1">
    <dataValidation type="list" allowBlank="1" showInputMessage="1" showErrorMessage="1" sqref="D3:D4">
      <formula1>EquipTypes</formula1>
    </dataValidation>
  </dataValidations>
  <pageMargins left="0.7" right="0.7" top="0.75" bottom="0.75" header="0.3" footer="0.3"/>
  <pageSetup paperSize="5" fitToHeight="0" orientation="landscape" r:id="rId1"/>
  <headerFooter>
    <oddHeader>&amp;L&amp;"-,Bold"&amp;14LAX VEHICLE INVENTORY LIST</oddHeader>
    <oddFooter>&amp;L&amp;12June 2017</oddFooter>
  </headerFooter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'Drop-Down Data'!$D$1:$D$68</xm:f>
          </x14:formula1>
          <xm:sqref>H2:H4</xm:sqref>
        </x14:dataValidation>
        <x14:dataValidation type="list" allowBlank="1" showInputMessage="1" showErrorMessage="1">
          <x14:formula1>
            <xm:f>'Drop-Down Data'!$H$1:$H$12</xm:f>
          </x14:formula1>
          <xm:sqref>I2:I4</xm:sqref>
        </x14:dataValidation>
        <x14:dataValidation type="list" allowBlank="1" showInputMessage="1" showErrorMessage="1">
          <x14:formula1>
            <xm:f>'Drop-Down Data'!$F$1:$F$10</xm:f>
          </x14:formula1>
          <xm:sqref>G2</xm:sqref>
        </x14:dataValidation>
        <x14:dataValidation type="list" allowBlank="1" showInputMessage="1" showErrorMessage="1">
          <x14:formula1>
            <xm:f>'Drop-Down Data'!$A$1:$A$45</xm:f>
          </x14:formula1>
          <xm:sqref>D2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8"/>
  <sheetViews>
    <sheetView workbookViewId="0">
      <selection activeCell="J12" sqref="J12"/>
    </sheetView>
  </sheetViews>
  <sheetFormatPr defaultRowHeight="15" x14ac:dyDescent="0.25"/>
  <cols>
    <col min="1" max="1" width="24.5703125" customWidth="1"/>
    <col min="2" max="2" width="19.5703125" customWidth="1"/>
    <col min="3" max="3" width="9.7109375" customWidth="1"/>
    <col min="4" max="4" width="10.7109375" customWidth="1"/>
    <col min="5" max="5" width="9.85546875" customWidth="1"/>
    <col min="6" max="6" width="10.7109375" customWidth="1"/>
    <col min="7" max="7" width="12.85546875" customWidth="1"/>
    <col min="8" max="8" width="40.28515625" bestFit="1" customWidth="1"/>
    <col min="10" max="10" width="18.7109375" bestFit="1" customWidth="1"/>
    <col min="12" max="12" width="17" bestFit="1" customWidth="1"/>
  </cols>
  <sheetData>
    <row r="1" spans="1:12" x14ac:dyDescent="0.25">
      <c r="A1" t="s">
        <v>29</v>
      </c>
      <c r="B1" t="s">
        <v>47</v>
      </c>
      <c r="D1">
        <v>1950</v>
      </c>
      <c r="F1" t="s">
        <v>27</v>
      </c>
      <c r="H1" t="s">
        <v>48</v>
      </c>
      <c r="J1" t="s">
        <v>49</v>
      </c>
      <c r="L1" t="s">
        <v>50</v>
      </c>
    </row>
    <row r="2" spans="1:12" x14ac:dyDescent="0.25">
      <c r="A2" t="s">
        <v>45</v>
      </c>
      <c r="B2" t="s">
        <v>51</v>
      </c>
      <c r="D2">
        <f>SUM(D1 +1)</f>
        <v>1951</v>
      </c>
      <c r="F2" t="s">
        <v>14</v>
      </c>
      <c r="H2" t="s">
        <v>52</v>
      </c>
      <c r="J2" t="s">
        <v>98</v>
      </c>
      <c r="L2" t="s">
        <v>53</v>
      </c>
    </row>
    <row r="3" spans="1:12" x14ac:dyDescent="0.25">
      <c r="A3" t="s">
        <v>80</v>
      </c>
      <c r="B3" t="s">
        <v>54</v>
      </c>
      <c r="D3">
        <f t="shared" ref="D3:D66" si="0">SUM(D2 +1)</f>
        <v>1952</v>
      </c>
      <c r="F3" t="s">
        <v>93</v>
      </c>
      <c r="H3" t="s">
        <v>8</v>
      </c>
      <c r="J3" t="s">
        <v>55</v>
      </c>
      <c r="L3" t="s">
        <v>56</v>
      </c>
    </row>
    <row r="4" spans="1:12" x14ac:dyDescent="0.25">
      <c r="A4" t="s">
        <v>81</v>
      </c>
      <c r="B4" t="s">
        <v>11</v>
      </c>
      <c r="D4">
        <f t="shared" si="0"/>
        <v>1953</v>
      </c>
      <c r="F4" t="s">
        <v>95</v>
      </c>
      <c r="H4" t="s">
        <v>57</v>
      </c>
      <c r="J4" t="s">
        <v>58</v>
      </c>
      <c r="L4" t="s">
        <v>59</v>
      </c>
    </row>
    <row r="5" spans="1:12" x14ac:dyDescent="0.25">
      <c r="A5" t="s">
        <v>33</v>
      </c>
      <c r="D5">
        <f t="shared" si="0"/>
        <v>1954</v>
      </c>
      <c r="F5" t="s">
        <v>94</v>
      </c>
      <c r="H5" t="s">
        <v>9</v>
      </c>
      <c r="L5" t="s">
        <v>60</v>
      </c>
    </row>
    <row r="6" spans="1:12" x14ac:dyDescent="0.25">
      <c r="A6" t="s">
        <v>42</v>
      </c>
      <c r="D6">
        <f t="shared" si="0"/>
        <v>1955</v>
      </c>
      <c r="F6" t="s">
        <v>96</v>
      </c>
      <c r="H6" t="s">
        <v>20</v>
      </c>
      <c r="L6" t="s">
        <v>61</v>
      </c>
    </row>
    <row r="7" spans="1:12" x14ac:dyDescent="0.25">
      <c r="A7" t="s">
        <v>30</v>
      </c>
      <c r="D7">
        <f t="shared" si="0"/>
        <v>1956</v>
      </c>
      <c r="F7" t="s">
        <v>13</v>
      </c>
      <c r="H7" t="s">
        <v>62</v>
      </c>
      <c r="L7" t="s">
        <v>63</v>
      </c>
    </row>
    <row r="8" spans="1:12" x14ac:dyDescent="0.25">
      <c r="A8" t="s">
        <v>82</v>
      </c>
      <c r="D8">
        <f t="shared" si="0"/>
        <v>1957</v>
      </c>
      <c r="F8" t="s">
        <v>12</v>
      </c>
      <c r="H8" t="s">
        <v>64</v>
      </c>
      <c r="L8" t="s">
        <v>65</v>
      </c>
    </row>
    <row r="9" spans="1:12" x14ac:dyDescent="0.25">
      <c r="A9" t="s">
        <v>34</v>
      </c>
      <c r="D9">
        <f t="shared" si="0"/>
        <v>1958</v>
      </c>
      <c r="F9" t="s">
        <v>97</v>
      </c>
      <c r="H9" t="s">
        <v>66</v>
      </c>
      <c r="L9" t="s">
        <v>67</v>
      </c>
    </row>
    <row r="10" spans="1:12" x14ac:dyDescent="0.25">
      <c r="A10" t="s">
        <v>10</v>
      </c>
      <c r="D10">
        <f t="shared" si="0"/>
        <v>1959</v>
      </c>
      <c r="F10" t="s">
        <v>11</v>
      </c>
      <c r="H10" t="s">
        <v>68</v>
      </c>
      <c r="L10" t="s">
        <v>69</v>
      </c>
    </row>
    <row r="11" spans="1:12" x14ac:dyDescent="0.25">
      <c r="A11" t="s">
        <v>83</v>
      </c>
      <c r="D11">
        <f t="shared" si="0"/>
        <v>1960</v>
      </c>
      <c r="H11" t="s">
        <v>16</v>
      </c>
      <c r="L11" t="s">
        <v>70</v>
      </c>
    </row>
    <row r="12" spans="1:12" x14ac:dyDescent="0.25">
      <c r="A12" t="s">
        <v>40</v>
      </c>
      <c r="D12">
        <f t="shared" si="0"/>
        <v>1961</v>
      </c>
      <c r="H12" t="s">
        <v>11</v>
      </c>
      <c r="L12" t="s">
        <v>71</v>
      </c>
    </row>
    <row r="13" spans="1:12" x14ac:dyDescent="0.25">
      <c r="A13" t="s">
        <v>36</v>
      </c>
      <c r="D13">
        <f t="shared" si="0"/>
        <v>1962</v>
      </c>
      <c r="L13" t="s">
        <v>72</v>
      </c>
    </row>
    <row r="14" spans="1:12" x14ac:dyDescent="0.25">
      <c r="A14" t="s">
        <v>41</v>
      </c>
      <c r="D14">
        <f t="shared" si="0"/>
        <v>1963</v>
      </c>
      <c r="L14" t="s">
        <v>73</v>
      </c>
    </row>
    <row r="15" spans="1:12" x14ac:dyDescent="0.25">
      <c r="A15" t="s">
        <v>35</v>
      </c>
      <c r="D15">
        <f t="shared" si="0"/>
        <v>1964</v>
      </c>
      <c r="L15" t="s">
        <v>74</v>
      </c>
    </row>
    <row r="16" spans="1:12" x14ac:dyDescent="0.25">
      <c r="A16" t="s">
        <v>38</v>
      </c>
      <c r="D16">
        <f t="shared" si="0"/>
        <v>1965</v>
      </c>
      <c r="L16" t="s">
        <v>75</v>
      </c>
    </row>
    <row r="17" spans="1:12" x14ac:dyDescent="0.25">
      <c r="A17" t="s">
        <v>84</v>
      </c>
      <c r="D17">
        <f t="shared" si="0"/>
        <v>1966</v>
      </c>
      <c r="L17" t="s">
        <v>76</v>
      </c>
    </row>
    <row r="18" spans="1:12" x14ac:dyDescent="0.25">
      <c r="A18" t="s">
        <v>39</v>
      </c>
      <c r="D18">
        <f t="shared" si="0"/>
        <v>1967</v>
      </c>
      <c r="L18" t="s">
        <v>77</v>
      </c>
    </row>
    <row r="19" spans="1:12" x14ac:dyDescent="0.25">
      <c r="A19" t="s">
        <v>19</v>
      </c>
      <c r="D19">
        <f t="shared" si="0"/>
        <v>1968</v>
      </c>
      <c r="L19" t="s">
        <v>78</v>
      </c>
    </row>
    <row r="20" spans="1:12" x14ac:dyDescent="0.25">
      <c r="A20" t="s">
        <v>85</v>
      </c>
      <c r="D20">
        <f t="shared" si="0"/>
        <v>1969</v>
      </c>
      <c r="L20" t="s">
        <v>79</v>
      </c>
    </row>
    <row r="21" spans="1:12" x14ac:dyDescent="0.25">
      <c r="A21" t="s">
        <v>86</v>
      </c>
      <c r="D21">
        <f t="shared" si="0"/>
        <v>1970</v>
      </c>
      <c r="L21" t="s">
        <v>11</v>
      </c>
    </row>
    <row r="22" spans="1:12" x14ac:dyDescent="0.25">
      <c r="A22" t="s">
        <v>87</v>
      </c>
      <c r="D22">
        <f t="shared" si="0"/>
        <v>1971</v>
      </c>
    </row>
    <row r="23" spans="1:12" x14ac:dyDescent="0.25">
      <c r="A23" t="s">
        <v>7</v>
      </c>
      <c r="D23">
        <f t="shared" si="0"/>
        <v>1972</v>
      </c>
    </row>
    <row r="24" spans="1:12" x14ac:dyDescent="0.25">
      <c r="A24" t="s">
        <v>22</v>
      </c>
      <c r="D24">
        <f t="shared" si="0"/>
        <v>1973</v>
      </c>
    </row>
    <row r="25" spans="1:12" x14ac:dyDescent="0.25">
      <c r="A25" t="s">
        <v>11</v>
      </c>
      <c r="D25">
        <f t="shared" si="0"/>
        <v>1974</v>
      </c>
    </row>
    <row r="26" spans="1:12" x14ac:dyDescent="0.25">
      <c r="A26" t="s">
        <v>23</v>
      </c>
      <c r="D26">
        <f t="shared" si="0"/>
        <v>1975</v>
      </c>
    </row>
    <row r="27" spans="1:12" x14ac:dyDescent="0.25">
      <c r="A27" t="s">
        <v>43</v>
      </c>
      <c r="D27">
        <f t="shared" si="0"/>
        <v>1976</v>
      </c>
    </row>
    <row r="28" spans="1:12" x14ac:dyDescent="0.25">
      <c r="A28" t="s">
        <v>21</v>
      </c>
      <c r="D28">
        <f t="shared" si="0"/>
        <v>1977</v>
      </c>
    </row>
    <row r="29" spans="1:12" x14ac:dyDescent="0.25">
      <c r="A29" t="s">
        <v>25</v>
      </c>
      <c r="D29">
        <f t="shared" si="0"/>
        <v>1978</v>
      </c>
    </row>
    <row r="30" spans="1:12" x14ac:dyDescent="0.25">
      <c r="A30" t="s">
        <v>31</v>
      </c>
      <c r="D30">
        <f t="shared" si="0"/>
        <v>1979</v>
      </c>
    </row>
    <row r="31" spans="1:12" x14ac:dyDescent="0.25">
      <c r="A31" t="s">
        <v>88</v>
      </c>
      <c r="D31">
        <f t="shared" si="0"/>
        <v>1980</v>
      </c>
    </row>
    <row r="32" spans="1:12" x14ac:dyDescent="0.25">
      <c r="A32" t="s">
        <v>89</v>
      </c>
      <c r="D32">
        <f t="shared" si="0"/>
        <v>1981</v>
      </c>
    </row>
    <row r="33" spans="1:4" x14ac:dyDescent="0.25">
      <c r="A33" t="s">
        <v>90</v>
      </c>
      <c r="D33">
        <f t="shared" si="0"/>
        <v>1982</v>
      </c>
    </row>
    <row r="34" spans="1:4" x14ac:dyDescent="0.25">
      <c r="A34" t="s">
        <v>91</v>
      </c>
      <c r="D34">
        <f t="shared" si="0"/>
        <v>1983</v>
      </c>
    </row>
    <row r="35" spans="1:4" x14ac:dyDescent="0.25">
      <c r="A35" t="s">
        <v>37</v>
      </c>
      <c r="D35">
        <f t="shared" si="0"/>
        <v>1984</v>
      </c>
    </row>
    <row r="36" spans="1:4" x14ac:dyDescent="0.25">
      <c r="A36" t="s">
        <v>32</v>
      </c>
      <c r="D36">
        <f t="shared" si="0"/>
        <v>1985</v>
      </c>
    </row>
    <row r="37" spans="1:4" x14ac:dyDescent="0.25">
      <c r="A37" t="s">
        <v>24</v>
      </c>
      <c r="D37">
        <f t="shared" si="0"/>
        <v>1986</v>
      </c>
    </row>
    <row r="38" spans="1:4" x14ac:dyDescent="0.25">
      <c r="A38" t="s">
        <v>44</v>
      </c>
      <c r="D38">
        <f t="shared" si="0"/>
        <v>1987</v>
      </c>
    </row>
    <row r="39" spans="1:4" x14ac:dyDescent="0.25">
      <c r="A39" t="s">
        <v>18</v>
      </c>
      <c r="D39">
        <f t="shared" si="0"/>
        <v>1988</v>
      </c>
    </row>
    <row r="40" spans="1:4" x14ac:dyDescent="0.25">
      <c r="A40" t="s">
        <v>46</v>
      </c>
      <c r="D40">
        <f t="shared" si="0"/>
        <v>1989</v>
      </c>
    </row>
    <row r="41" spans="1:4" x14ac:dyDescent="0.25">
      <c r="A41" t="s">
        <v>92</v>
      </c>
      <c r="D41">
        <f t="shared" si="0"/>
        <v>1990</v>
      </c>
    </row>
    <row r="42" spans="1:4" x14ac:dyDescent="0.25">
      <c r="A42" t="s">
        <v>15</v>
      </c>
      <c r="D42">
        <f t="shared" si="0"/>
        <v>1991</v>
      </c>
    </row>
    <row r="43" spans="1:4" x14ac:dyDescent="0.25">
      <c r="A43" t="s">
        <v>28</v>
      </c>
      <c r="D43">
        <f t="shared" si="0"/>
        <v>1992</v>
      </c>
    </row>
    <row r="44" spans="1:4" x14ac:dyDescent="0.25">
      <c r="A44" t="s">
        <v>17</v>
      </c>
      <c r="D44">
        <f t="shared" si="0"/>
        <v>1993</v>
      </c>
    </row>
    <row r="45" spans="1:4" x14ac:dyDescent="0.25">
      <c r="A45" t="s">
        <v>26</v>
      </c>
      <c r="D45">
        <f t="shared" si="0"/>
        <v>1994</v>
      </c>
    </row>
    <row r="46" spans="1:4" x14ac:dyDescent="0.25">
      <c r="D46">
        <f t="shared" si="0"/>
        <v>1995</v>
      </c>
    </row>
    <row r="47" spans="1:4" x14ac:dyDescent="0.25">
      <c r="D47">
        <f t="shared" si="0"/>
        <v>1996</v>
      </c>
    </row>
    <row r="48" spans="1:4" x14ac:dyDescent="0.25">
      <c r="D48">
        <f t="shared" si="0"/>
        <v>1997</v>
      </c>
    </row>
    <row r="49" spans="4:4" x14ac:dyDescent="0.25">
      <c r="D49">
        <f t="shared" si="0"/>
        <v>1998</v>
      </c>
    </row>
    <row r="50" spans="4:4" x14ac:dyDescent="0.25">
      <c r="D50">
        <f t="shared" si="0"/>
        <v>1999</v>
      </c>
    </row>
    <row r="51" spans="4:4" x14ac:dyDescent="0.25">
      <c r="D51">
        <f t="shared" si="0"/>
        <v>2000</v>
      </c>
    </row>
    <row r="52" spans="4:4" x14ac:dyDescent="0.25">
      <c r="D52">
        <f t="shared" si="0"/>
        <v>2001</v>
      </c>
    </row>
    <row r="53" spans="4:4" x14ac:dyDescent="0.25">
      <c r="D53">
        <f t="shared" si="0"/>
        <v>2002</v>
      </c>
    </row>
    <row r="54" spans="4:4" x14ac:dyDescent="0.25">
      <c r="D54">
        <f t="shared" si="0"/>
        <v>2003</v>
      </c>
    </row>
    <row r="55" spans="4:4" x14ac:dyDescent="0.25">
      <c r="D55">
        <f t="shared" si="0"/>
        <v>2004</v>
      </c>
    </row>
    <row r="56" spans="4:4" x14ac:dyDescent="0.25">
      <c r="D56">
        <f t="shared" si="0"/>
        <v>2005</v>
      </c>
    </row>
    <row r="57" spans="4:4" x14ac:dyDescent="0.25">
      <c r="D57">
        <f t="shared" si="0"/>
        <v>2006</v>
      </c>
    </row>
    <row r="58" spans="4:4" x14ac:dyDescent="0.25">
      <c r="D58">
        <f t="shared" si="0"/>
        <v>2007</v>
      </c>
    </row>
    <row r="59" spans="4:4" x14ac:dyDescent="0.25">
      <c r="D59">
        <f t="shared" si="0"/>
        <v>2008</v>
      </c>
    </row>
    <row r="60" spans="4:4" x14ac:dyDescent="0.25">
      <c r="D60">
        <f t="shared" si="0"/>
        <v>2009</v>
      </c>
    </row>
    <row r="61" spans="4:4" x14ac:dyDescent="0.25">
      <c r="D61">
        <f t="shared" si="0"/>
        <v>2010</v>
      </c>
    </row>
    <row r="62" spans="4:4" x14ac:dyDescent="0.25">
      <c r="D62">
        <f t="shared" si="0"/>
        <v>2011</v>
      </c>
    </row>
    <row r="63" spans="4:4" x14ac:dyDescent="0.25">
      <c r="D63">
        <f t="shared" si="0"/>
        <v>2012</v>
      </c>
    </row>
    <row r="64" spans="4:4" x14ac:dyDescent="0.25">
      <c r="D64">
        <f t="shared" si="0"/>
        <v>2013</v>
      </c>
    </row>
    <row r="65" spans="4:4" x14ac:dyDescent="0.25">
      <c r="D65">
        <f t="shared" si="0"/>
        <v>2014</v>
      </c>
    </row>
    <row r="66" spans="4:4" x14ac:dyDescent="0.25">
      <c r="D66">
        <f t="shared" si="0"/>
        <v>2015</v>
      </c>
    </row>
    <row r="67" spans="4:4" x14ac:dyDescent="0.25">
      <c r="D67">
        <f t="shared" ref="D67" si="1">SUM(D66 +1)</f>
        <v>2016</v>
      </c>
    </row>
    <row r="68" spans="4:4" x14ac:dyDescent="0.25">
      <c r="D68">
        <v>2017</v>
      </c>
    </row>
  </sheetData>
  <sortState ref="F1:F8">
    <sortCondition ref="F1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Drop-Down Data</vt:lpstr>
      <vt:lpstr>Sheet3</vt:lpstr>
      <vt:lpstr>Summary!Print_Titles</vt:lpstr>
    </vt:vector>
  </TitlesOfParts>
  <Company>LAWA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2017-06-01T19:34:52Z</cp:lastPrinted>
  <dcterms:created xsi:type="dcterms:W3CDTF">2017-06-01T18:26:22Z</dcterms:created>
  <dcterms:modified xsi:type="dcterms:W3CDTF">2017-06-05T18:50:52Z</dcterms:modified>
</cp:coreProperties>
</file>